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omero\Documents\UACT\financiera\Presupuesto avances\"/>
    </mc:Choice>
  </mc:AlternateContent>
  <bookViews>
    <workbookView xWindow="240" yWindow="45" windowWidth="19320" windowHeight="7995"/>
  </bookViews>
  <sheets>
    <sheet name="ppto inicial 2014" sheetId="4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G5" i="4" l="1"/>
  <c r="G19" i="4" l="1"/>
  <c r="G20" i="4"/>
  <c r="G12" i="4" l="1"/>
  <c r="G11" i="4" s="1"/>
  <c r="G3" i="4" s="1"/>
</calcChain>
</file>

<file path=xl/sharedStrings.xml><?xml version="1.0" encoding="utf-8"?>
<sst xmlns="http://schemas.openxmlformats.org/spreadsheetml/2006/main" count="27" uniqueCount="27">
  <si>
    <t>RECURSO</t>
  </si>
  <si>
    <t>INVERSIÓN</t>
  </si>
  <si>
    <t>RECURSO NACIÓN</t>
  </si>
  <si>
    <t>PROGRAMA</t>
  </si>
  <si>
    <t>SUBPROGRAMA</t>
  </si>
  <si>
    <t>PROYECTO</t>
  </si>
  <si>
    <t>SUBPROYECTO</t>
  </si>
  <si>
    <t>GASTOS DE PERSONAL SUELDOS DE PERSONAL NÓMINA</t>
  </si>
  <si>
    <t>PRIMA TÉCNICA</t>
  </si>
  <si>
    <t>OTROS RECURSOS</t>
  </si>
  <si>
    <t>CONTRIBUCIONES INHERENTES A LA NÓMINA DEL SECTOR PRIVADO Y PÚBLICO</t>
  </si>
  <si>
    <t>GSTOS DE PERSONAL</t>
  </si>
  <si>
    <t>GASTOS GENERALES</t>
  </si>
  <si>
    <t>PRESUPUESTO INVERSIÓN</t>
  </si>
  <si>
    <t>PRESUPUESTO FUNCIONAMIENTO</t>
  </si>
  <si>
    <t>TRANSFERENCIAS CORRIENTES</t>
  </si>
  <si>
    <t xml:space="preserve"> CUOTA AUDITAJE CGR</t>
  </si>
  <si>
    <t>ERRADICACIÓN MANUAL VOLUNTARIA Y GENERACIÓN DE CAPACIDADES PARA MEJORAR LAS CONDICIONES DE VIDA DE LA POBLACIÓN RURAL EN TERRITORIOS GUARDABOSQUES, ÉTNICOS Y PRODUCTIVO</t>
  </si>
  <si>
    <t>HORAS EXTRAS Y FESTIVOS</t>
  </si>
  <si>
    <t>ADQUISICIÓN DE BIENES Y SERVICIOS</t>
  </si>
  <si>
    <t xml:space="preserve">                      UNIDAD ADMINISTRATIVA PARA LA CONSOLIDACIÓN TERRITORIAL</t>
  </si>
  <si>
    <t>DECRETO 3036  LIQUIDACIÓN DEL PRESUPUESTO GENERAL DE LA NACIÓN 2014</t>
  </si>
  <si>
    <t>IMPLEMENTACIÓN DE OBRAS DE PEQUEÑA Y MEDIANA INFRAESTRUCTURA PARA GENERAR CONFIANZA EN LAS ZONAS PRIORIZADAS POR LA POLÍTICA NACIONAL DE CONSOLIDACIÓN Y RECONSTRUCCIÓN TERRITORIAL</t>
  </si>
  <si>
    <t>IMPLEMENTACIÓN DE ACTIVIDADES DE ERRADICACIÓN Y POSTERRADICACIÓN DE CULTIVOS ILICITOS Y ACCIONES DE RESPUESTA RÁPIDA EN LAS ZONAS FOCALIZADAS DEL TERRITORIO NACIONAL</t>
  </si>
  <si>
    <t>SERVICIOS PERSONALES INDIRECTOS</t>
  </si>
  <si>
    <t>APOYO A LA IMPLEMENTACIÓN Y DIFUSIÓN DE LA POLÍTICA NACIONAL DE CONSOLIDACIÓN Y RECONSTRUCCIÓN TERRITORIAL A NIVEL NACIONAL</t>
  </si>
  <si>
    <r>
      <t>IMPLEMENTACIÓN DE OBRAS DE PEQUEÑA Y MEDIANA INFRAESTRUCTURA PARA GENERAR CONFIANZA EN LAS ZONAS PRIORIZADAS POR LA POLÍTICA NACIONAL DE CONSOLIDACIÓN Y RECONSTRUCCIÓN TERRITORIAL</t>
    </r>
    <r>
      <rPr>
        <b/>
        <sz val="11"/>
        <color theme="1"/>
        <rFont val="Calibri"/>
        <family val="2"/>
        <scheme val="minor"/>
      </rPr>
      <t xml:space="preserve"> (ADICIÓN EN ABRIL)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</si>
</sst>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7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left" vertical="center" wrapText="1"/>
    </xf>
    <xf numFmtId="3" fontId="3" fillId="0" borderId="3" xfId="0" applyNumberFormat="1" applyFont="1" applyBorder="1"/>
    <xf numFmtId="0" fontId="1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3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left" vertical="center" wrapText="1"/>
    </xf>
    <xf numFmtId="3" fontId="0" fillId="2" borderId="3" xfId="0" applyNumberFormat="1" applyFont="1" applyFill="1" applyBorder="1" applyAlignment="1">
      <alignment horizontal="center" vertical="center"/>
    </xf>
    <xf numFmtId="0" fontId="0" fillId="2" borderId="0" xfId="0" applyFill="1"/>
    <xf numFmtId="0" fontId="5" fillId="0" borderId="13" xfId="0" applyNumberFormat="1" applyFont="1" applyFill="1" applyBorder="1" applyAlignment="1">
      <alignment horizontal="left" vertical="center" wrapText="1" readingOrder="1"/>
    </xf>
    <xf numFmtId="164" fontId="5" fillId="0" borderId="13" xfId="1" applyNumberFormat="1" applyFont="1" applyFill="1" applyBorder="1" applyAlignment="1">
      <alignment horizontal="right" vertical="center" wrapText="1" readingOrder="1"/>
    </xf>
    <xf numFmtId="0" fontId="5" fillId="0" borderId="14" xfId="0" applyNumberFormat="1" applyFont="1" applyFill="1" applyBorder="1" applyAlignment="1">
      <alignment horizontal="left" vertical="center" wrapText="1" readingOrder="1"/>
    </xf>
    <xf numFmtId="164" fontId="5" fillId="0" borderId="14" xfId="1" applyNumberFormat="1" applyFont="1" applyFill="1" applyBorder="1" applyAlignment="1">
      <alignment horizontal="right" vertical="center" wrapText="1" readingOrder="1"/>
    </xf>
    <xf numFmtId="0" fontId="5" fillId="0" borderId="15" xfId="0" applyNumberFormat="1" applyFont="1" applyFill="1" applyBorder="1" applyAlignment="1">
      <alignment horizontal="left" vertical="center" wrapText="1" readingOrder="1"/>
    </xf>
    <xf numFmtId="164" fontId="5" fillId="0" borderId="15" xfId="1" applyNumberFormat="1" applyFont="1" applyFill="1" applyBorder="1" applyAlignment="1">
      <alignment horizontal="right" vertical="center" wrapText="1" readingOrder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1</xdr:row>
      <xdr:rowOff>0</xdr:rowOff>
    </xdr:from>
    <xdr:to>
      <xdr:col>2</xdr:col>
      <xdr:colOff>85726</xdr:colOff>
      <xdr:row>1</xdr:row>
      <xdr:rowOff>809625</xdr:rowOff>
    </xdr:to>
    <xdr:pic>
      <xdr:nvPicPr>
        <xdr:cNvPr id="2" name="Pictur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1" y="200025"/>
          <a:ext cx="1771650" cy="8096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7"/>
  <sheetViews>
    <sheetView tabSelected="1" workbookViewId="0">
      <selection activeCell="G7" sqref="G7"/>
    </sheetView>
  </sheetViews>
  <sheetFormatPr baseColWidth="10" defaultRowHeight="15" x14ac:dyDescent="0.25"/>
  <cols>
    <col min="2" max="2" width="15" customWidth="1"/>
    <col min="4" max="4" width="13.28515625" customWidth="1"/>
    <col min="6" max="6" width="38" customWidth="1"/>
    <col min="7" max="7" width="20.85546875" style="1" customWidth="1"/>
    <col min="9" max="9" width="30" customWidth="1"/>
    <col min="10" max="10" width="17" customWidth="1"/>
  </cols>
  <sheetData>
    <row r="1" spans="1:10" ht="15.75" thickBot="1" x14ac:dyDescent="0.3"/>
    <row r="2" spans="1:10" ht="67.5" customHeight="1" x14ac:dyDescent="0.25">
      <c r="A2" s="31" t="s">
        <v>20</v>
      </c>
      <c r="B2" s="32"/>
      <c r="C2" s="32"/>
      <c r="D2" s="32"/>
      <c r="E2" s="32"/>
      <c r="F2" s="32"/>
      <c r="G2" s="33"/>
    </row>
    <row r="3" spans="1:10" ht="18.75" x14ac:dyDescent="0.3">
      <c r="A3" s="34" t="s">
        <v>21</v>
      </c>
      <c r="B3" s="35"/>
      <c r="C3" s="35"/>
      <c r="D3" s="35"/>
      <c r="E3" s="35"/>
      <c r="F3" s="36"/>
      <c r="G3" s="6">
        <f>+G5+G11</f>
        <v>210746000000</v>
      </c>
    </row>
    <row r="4" spans="1:10" x14ac:dyDescent="0.25">
      <c r="A4" s="7" t="s">
        <v>3</v>
      </c>
      <c r="B4" s="3" t="s">
        <v>4</v>
      </c>
      <c r="C4" s="3" t="s">
        <v>5</v>
      </c>
      <c r="D4" s="3" t="s">
        <v>6</v>
      </c>
      <c r="E4" s="3" t="s">
        <v>0</v>
      </c>
      <c r="F4" s="3" t="s">
        <v>1</v>
      </c>
      <c r="G4" s="8" t="s">
        <v>2</v>
      </c>
    </row>
    <row r="5" spans="1:10" ht="21.75" customHeight="1" x14ac:dyDescent="0.25">
      <c r="A5" s="7"/>
      <c r="B5" s="3"/>
      <c r="C5" s="3"/>
      <c r="D5" s="3"/>
      <c r="E5" s="3"/>
      <c r="F5" s="4" t="s">
        <v>13</v>
      </c>
      <c r="G5" s="9">
        <f>SUM(G6:G10)</f>
        <v>175000000000</v>
      </c>
    </row>
    <row r="6" spans="1:10" s="24" customFormat="1" ht="90" x14ac:dyDescent="0.25">
      <c r="A6" s="20">
        <v>111</v>
      </c>
      <c r="B6" s="21">
        <v>1000</v>
      </c>
      <c r="C6" s="21">
        <v>2</v>
      </c>
      <c r="D6" s="21"/>
      <c r="E6" s="21">
        <v>10</v>
      </c>
      <c r="F6" s="22" t="s">
        <v>22</v>
      </c>
      <c r="G6" s="23">
        <v>8000000000</v>
      </c>
    </row>
    <row r="7" spans="1:10" s="24" customFormat="1" ht="105" x14ac:dyDescent="0.25">
      <c r="A7" s="20">
        <v>111</v>
      </c>
      <c r="B7" s="21">
        <v>1000</v>
      </c>
      <c r="C7" s="21">
        <v>2</v>
      </c>
      <c r="D7" s="21"/>
      <c r="E7" s="21">
        <v>10</v>
      </c>
      <c r="F7" s="22" t="s">
        <v>26</v>
      </c>
      <c r="G7" s="23">
        <v>25000000000</v>
      </c>
    </row>
    <row r="8" spans="1:10" s="24" customFormat="1" ht="90" x14ac:dyDescent="0.25">
      <c r="A8" s="20">
        <v>320</v>
      </c>
      <c r="B8" s="21">
        <v>1507</v>
      </c>
      <c r="C8" s="21">
        <v>2</v>
      </c>
      <c r="D8" s="21"/>
      <c r="E8" s="21">
        <v>10</v>
      </c>
      <c r="F8" s="22" t="s">
        <v>17</v>
      </c>
      <c r="G8" s="23">
        <v>2000000000</v>
      </c>
    </row>
    <row r="9" spans="1:10" s="24" customFormat="1" ht="90" x14ac:dyDescent="0.25">
      <c r="A9" s="20">
        <v>320</v>
      </c>
      <c r="B9" s="21">
        <v>1507</v>
      </c>
      <c r="C9" s="21">
        <v>3</v>
      </c>
      <c r="D9" s="21"/>
      <c r="E9" s="21">
        <v>10</v>
      </c>
      <c r="F9" s="22" t="s">
        <v>23</v>
      </c>
      <c r="G9" s="23">
        <v>130000000000</v>
      </c>
    </row>
    <row r="10" spans="1:10" s="24" customFormat="1" ht="60" x14ac:dyDescent="0.25">
      <c r="A10" s="20">
        <v>520</v>
      </c>
      <c r="B10" s="21">
        <v>1000</v>
      </c>
      <c r="C10" s="21">
        <v>2</v>
      </c>
      <c r="D10" s="21"/>
      <c r="E10" s="21">
        <v>10</v>
      </c>
      <c r="F10" s="22" t="s">
        <v>25</v>
      </c>
      <c r="G10" s="23">
        <v>10000000000</v>
      </c>
    </row>
    <row r="11" spans="1:10" ht="21.75" customHeight="1" x14ac:dyDescent="0.25">
      <c r="A11" s="7"/>
      <c r="B11" s="3"/>
      <c r="C11" s="3"/>
      <c r="D11" s="3"/>
      <c r="E11" s="3"/>
      <c r="F11" s="4" t="s">
        <v>14</v>
      </c>
      <c r="G11" s="9">
        <f>+G12+G19+G22</f>
        <v>35746000000</v>
      </c>
    </row>
    <row r="12" spans="1:10" x14ac:dyDescent="0.25">
      <c r="A12" s="13">
        <v>1</v>
      </c>
      <c r="B12" s="14">
        <v>0</v>
      </c>
      <c r="C12" s="14">
        <v>1</v>
      </c>
      <c r="D12" s="14"/>
      <c r="E12" s="14"/>
      <c r="F12" s="5" t="s">
        <v>11</v>
      </c>
      <c r="G12" s="10">
        <f>SUM(G13:G18)</f>
        <v>28575000000</v>
      </c>
    </row>
    <row r="13" spans="1:10" ht="30" x14ac:dyDescent="0.25">
      <c r="A13" s="13">
        <v>1</v>
      </c>
      <c r="B13" s="14">
        <v>0</v>
      </c>
      <c r="C13" s="14">
        <v>1</v>
      </c>
      <c r="D13" s="14">
        <v>1</v>
      </c>
      <c r="E13" s="14">
        <v>10</v>
      </c>
      <c r="F13" s="5" t="s">
        <v>7</v>
      </c>
      <c r="G13" s="15">
        <v>14860000000</v>
      </c>
      <c r="I13" s="25"/>
      <c r="J13" s="26"/>
    </row>
    <row r="14" spans="1:10" x14ac:dyDescent="0.25">
      <c r="A14" s="13">
        <v>1</v>
      </c>
      <c r="B14" s="14">
        <v>0</v>
      </c>
      <c r="C14" s="14">
        <v>1</v>
      </c>
      <c r="D14" s="14">
        <v>4</v>
      </c>
      <c r="E14" s="14">
        <v>10</v>
      </c>
      <c r="F14" s="5" t="s">
        <v>8</v>
      </c>
      <c r="G14" s="15">
        <v>1889000000</v>
      </c>
      <c r="I14" s="27"/>
      <c r="J14" s="28"/>
    </row>
    <row r="15" spans="1:10" x14ac:dyDescent="0.25">
      <c r="A15" s="13">
        <v>1</v>
      </c>
      <c r="B15" s="14">
        <v>0</v>
      </c>
      <c r="C15" s="14">
        <v>1</v>
      </c>
      <c r="D15" s="14">
        <v>5</v>
      </c>
      <c r="E15" s="14">
        <v>10</v>
      </c>
      <c r="F15" s="5" t="s">
        <v>9</v>
      </c>
      <c r="G15" s="15">
        <v>3663000000</v>
      </c>
      <c r="I15" s="27"/>
      <c r="J15" s="28"/>
    </row>
    <row r="16" spans="1:10" x14ac:dyDescent="0.25">
      <c r="A16" s="13">
        <v>1</v>
      </c>
      <c r="B16" s="14">
        <v>0</v>
      </c>
      <c r="C16" s="14">
        <v>1</v>
      </c>
      <c r="D16" s="14">
        <v>9</v>
      </c>
      <c r="E16" s="14">
        <v>10</v>
      </c>
      <c r="F16" s="19" t="s">
        <v>18</v>
      </c>
      <c r="G16" s="15">
        <v>17000000</v>
      </c>
      <c r="I16" s="27"/>
      <c r="J16" s="28"/>
    </row>
    <row r="17" spans="1:10" x14ac:dyDescent="0.25">
      <c r="A17" s="13">
        <v>1</v>
      </c>
      <c r="B17" s="14">
        <v>0</v>
      </c>
      <c r="C17" s="14">
        <v>2</v>
      </c>
      <c r="D17" s="14"/>
      <c r="E17" s="14">
        <v>10</v>
      </c>
      <c r="F17" s="19" t="s">
        <v>24</v>
      </c>
      <c r="G17" s="15">
        <v>1142000000</v>
      </c>
      <c r="I17" s="27"/>
      <c r="J17" s="28"/>
    </row>
    <row r="18" spans="1:10" ht="45" x14ac:dyDescent="0.25">
      <c r="A18" s="13">
        <v>1</v>
      </c>
      <c r="B18" s="14">
        <v>0</v>
      </c>
      <c r="C18" s="14">
        <v>5</v>
      </c>
      <c r="D18" s="14"/>
      <c r="E18" s="14">
        <v>10</v>
      </c>
      <c r="F18" s="5" t="s">
        <v>10</v>
      </c>
      <c r="G18" s="15">
        <v>7004000000</v>
      </c>
      <c r="I18" s="29"/>
      <c r="J18" s="30"/>
    </row>
    <row r="19" spans="1:10" x14ac:dyDescent="0.25">
      <c r="A19" s="13">
        <v>2</v>
      </c>
      <c r="B19" s="14"/>
      <c r="C19" s="14"/>
      <c r="D19" s="12"/>
      <c r="E19" s="14"/>
      <c r="F19" s="5" t="s">
        <v>12</v>
      </c>
      <c r="G19" s="10">
        <f>+G21</f>
        <v>6856000000</v>
      </c>
    </row>
    <row r="20" spans="1:10" x14ac:dyDescent="0.25">
      <c r="A20" s="13">
        <v>2</v>
      </c>
      <c r="B20" s="14">
        <v>0</v>
      </c>
      <c r="C20" s="14">
        <v>4</v>
      </c>
      <c r="D20" s="12"/>
      <c r="E20" s="14"/>
      <c r="F20" s="19" t="s">
        <v>19</v>
      </c>
      <c r="G20" s="10">
        <f>+G21</f>
        <v>6856000000</v>
      </c>
    </row>
    <row r="21" spans="1:10" x14ac:dyDescent="0.25">
      <c r="A21" s="13"/>
      <c r="B21" s="14"/>
      <c r="C21" s="14"/>
      <c r="D21" s="12"/>
      <c r="E21" s="14">
        <v>10</v>
      </c>
      <c r="F21" s="5" t="s">
        <v>15</v>
      </c>
      <c r="G21" s="15">
        <v>6856000000</v>
      </c>
    </row>
    <row r="22" spans="1:10" ht="15.75" thickBot="1" x14ac:dyDescent="0.3">
      <c r="A22" s="16">
        <v>3</v>
      </c>
      <c r="B22" s="17">
        <v>2</v>
      </c>
      <c r="C22" s="17">
        <v>1</v>
      </c>
      <c r="D22" s="17">
        <v>1</v>
      </c>
      <c r="E22" s="17">
        <v>11</v>
      </c>
      <c r="F22" s="18" t="s">
        <v>16</v>
      </c>
      <c r="G22" s="11">
        <v>315000000</v>
      </c>
    </row>
    <row r="23" spans="1:10" x14ac:dyDescent="0.25">
      <c r="G23" s="2"/>
    </row>
    <row r="24" spans="1:10" x14ac:dyDescent="0.25">
      <c r="G24" s="2"/>
    </row>
    <row r="25" spans="1:10" x14ac:dyDescent="0.25">
      <c r="G25" s="2"/>
    </row>
    <row r="26" spans="1:10" x14ac:dyDescent="0.25">
      <c r="G26" s="2"/>
    </row>
    <row r="27" spans="1:10" x14ac:dyDescent="0.25">
      <c r="G27" s="2"/>
    </row>
    <row r="28" spans="1:10" x14ac:dyDescent="0.25">
      <c r="G28" s="2"/>
    </row>
    <row r="29" spans="1:10" x14ac:dyDescent="0.25">
      <c r="G29" s="2"/>
    </row>
    <row r="30" spans="1:10" x14ac:dyDescent="0.25">
      <c r="G30" s="2"/>
    </row>
    <row r="31" spans="1:10" x14ac:dyDescent="0.25">
      <c r="G31" s="2"/>
    </row>
    <row r="32" spans="1:10" x14ac:dyDescent="0.25">
      <c r="G32" s="2"/>
    </row>
    <row r="33" spans="7:7" x14ac:dyDescent="0.25">
      <c r="G33" s="2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2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  <row r="41" spans="7:7" x14ac:dyDescent="0.25">
      <c r="G41" s="2"/>
    </row>
    <row r="42" spans="7:7" x14ac:dyDescent="0.25">
      <c r="G42" s="2"/>
    </row>
    <row r="43" spans="7:7" x14ac:dyDescent="0.25">
      <c r="G43" s="2"/>
    </row>
    <row r="44" spans="7:7" x14ac:dyDescent="0.25">
      <c r="G44" s="2"/>
    </row>
    <row r="45" spans="7:7" x14ac:dyDescent="0.25">
      <c r="G45" s="2"/>
    </row>
    <row r="46" spans="7:7" x14ac:dyDescent="0.25">
      <c r="G46" s="2"/>
    </row>
    <row r="47" spans="7:7" x14ac:dyDescent="0.25">
      <c r="G47" s="2"/>
    </row>
    <row r="48" spans="7:7" x14ac:dyDescent="0.25">
      <c r="G48" s="2"/>
    </row>
    <row r="49" spans="7:7" x14ac:dyDescent="0.25">
      <c r="G49" s="2"/>
    </row>
    <row r="50" spans="7:7" x14ac:dyDescent="0.25">
      <c r="G50" s="2"/>
    </row>
    <row r="51" spans="7:7" x14ac:dyDescent="0.25">
      <c r="G51" s="2"/>
    </row>
    <row r="52" spans="7:7" x14ac:dyDescent="0.25">
      <c r="G52" s="2"/>
    </row>
    <row r="53" spans="7:7" x14ac:dyDescent="0.25">
      <c r="G53" s="2"/>
    </row>
    <row r="54" spans="7:7" x14ac:dyDescent="0.25">
      <c r="G54" s="2"/>
    </row>
    <row r="55" spans="7:7" x14ac:dyDescent="0.25">
      <c r="G55" s="2"/>
    </row>
    <row r="56" spans="7:7" x14ac:dyDescent="0.25">
      <c r="G56" s="2"/>
    </row>
    <row r="57" spans="7:7" x14ac:dyDescent="0.25">
      <c r="G57" s="2"/>
    </row>
    <row r="58" spans="7:7" x14ac:dyDescent="0.25">
      <c r="G58" s="2"/>
    </row>
    <row r="59" spans="7:7" x14ac:dyDescent="0.25">
      <c r="G59" s="2"/>
    </row>
    <row r="60" spans="7:7" x14ac:dyDescent="0.25">
      <c r="G60" s="2"/>
    </row>
    <row r="61" spans="7:7" x14ac:dyDescent="0.25">
      <c r="G61" s="2"/>
    </row>
    <row r="62" spans="7:7" x14ac:dyDescent="0.25">
      <c r="G62" s="2"/>
    </row>
    <row r="63" spans="7:7" x14ac:dyDescent="0.25">
      <c r="G63" s="2"/>
    </row>
    <row r="64" spans="7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  <row r="109" spans="7:7" x14ac:dyDescent="0.25">
      <c r="G109" s="2"/>
    </row>
    <row r="110" spans="7:7" x14ac:dyDescent="0.25">
      <c r="G110" s="2"/>
    </row>
    <row r="111" spans="7:7" x14ac:dyDescent="0.25">
      <c r="G111" s="2"/>
    </row>
    <row r="112" spans="7:7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  <row r="122" spans="7:7" x14ac:dyDescent="0.25">
      <c r="G122" s="2"/>
    </row>
    <row r="123" spans="7:7" x14ac:dyDescent="0.25">
      <c r="G123" s="2"/>
    </row>
    <row r="124" spans="7:7" x14ac:dyDescent="0.25">
      <c r="G124" s="2"/>
    </row>
    <row r="125" spans="7:7" x14ac:dyDescent="0.25">
      <c r="G125" s="2"/>
    </row>
    <row r="126" spans="7:7" x14ac:dyDescent="0.25">
      <c r="G126" s="2"/>
    </row>
    <row r="127" spans="7:7" x14ac:dyDescent="0.25">
      <c r="G127" s="2"/>
    </row>
  </sheetData>
  <sheetProtection algorithmName="SHA-512" hashValue="27jLkLeSdasog9eCkYKm5J+6+2yWWhjjOAlyyXsaEXWmJ1USYpHbAgftrGtnOpUKBYvW9ZeHloYqhZ0Kja5bBA==" saltValue="zizVQePm0IXVz+x3impZpA==" spinCount="100000" sheet="1" objects="1" scenarios="1"/>
  <mergeCells count="2">
    <mergeCell ref="A2:G2"/>
    <mergeCell ref="A3:F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ppto inicial 2014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</dc:creator>
  <cp:lastModifiedBy>German Elias Romero Cruz</cp:lastModifiedBy>
  <dcterms:created xsi:type="dcterms:W3CDTF">2011-12-26T00:37:37Z</dcterms:created>
  <dcterms:modified xsi:type="dcterms:W3CDTF">2014-06-12T16:33:14Z</dcterms:modified>
</cp:coreProperties>
</file>